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JUL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<sst xmlns="http://schemas.openxmlformats.org/spreadsheetml/2006/main" count="51" uniqueCount="43">
  <si>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</si>
  <si>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</si>
  <si>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</si>
  <si>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</si>
  <si>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</si>
  <si>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JULHO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</si>
  <si>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</si>
  <si>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</si>
  <si>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</si>
  <si>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</si>
  <si>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</si>
  <si>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</si>
  <si>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</si>
  <si>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</si>
  <si>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</si>
  <si>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</si>
  <si>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</si>
  <si>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</si>
  <si>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</si>
  <si>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</si>
  <si>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</si>
  <si>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</si>
  <si>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</si>
  <si>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</si>
  <si>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</si>
  <si>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</si>
  <si>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</si>
  <si>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</si>
  <si>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</si>
  <si>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</si>
  <si>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</si>
  <si>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</si>
  <si>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</si>
  <si>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</si>
  <si>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</si>
  <si>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</si>
  <si>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</si>
  <si>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</si>
  <si>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</si>
  <si>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>Superávit Verificado</t>
  </si>
  <si>
    <t>TOTAL</t>
  </si>
  <si>
    <t>Cândido Mota, 25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</si>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</sst>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353480.79</v>
      </c>
      <c r="C12" s="13"/>
      <c r="D12" s="12" t="s">
        <v>13</v>
      </c>
      <c r="E12" s="13">
        <v>2150104.04</v>
      </c>
      <c r="F12" s="13"/>
    </row>
    <row r="13" spans="1:6" ht="12.75">
      <c r="A13" s="11" t="s">
        <v>14</v>
      </c>
      <c r="B13" s="13">
        <v>65131.64</v>
      </c>
      <c r="C13" s="13"/>
      <c r="D13" s="12" t="s">
        <v>15</v>
      </c>
      <c r="E13" s="13">
        <v>1490786.1</v>
      </c>
      <c r="F13" s="13">
        <f>SUM(E11:E13)</f>
        <v>3640890.14</v>
      </c>
    </row>
    <row r="14" spans="1:6" ht="12.75">
      <c r="A14" s="11" t="s">
        <v>16</v>
      </c>
      <c r="B14" s="13">
        <v>29407.98</v>
      </c>
      <c r="C14" s="13"/>
      <c r="D14" s="12"/>
      <c r="E14" s="13"/>
      <c r="F14" s="13"/>
    </row>
    <row r="15" spans="1:6" ht="12.75">
      <c r="A15" s="11" t="s">
        <v>17</v>
      </c>
      <c r="B15" s="13">
        <v>10609.49</v>
      </c>
      <c r="C15" s="13"/>
      <c r="D15" s="12"/>
      <c r="E15" s="12"/>
      <c r="F15" s="12"/>
    </row>
    <row r="16" spans="1:6" ht="12.75">
      <c r="A16" s="11" t="s">
        <v>18</v>
      </c>
      <c r="B16" s="13">
        <v>4356895.03</v>
      </c>
      <c r="C16" s="13"/>
      <c r="D16" s="12"/>
      <c r="E16" s="12"/>
      <c r="F16" s="12"/>
    </row>
    <row r="17" spans="1:6" ht="12.75">
      <c r="A17" s="11" t="s">
        <v>19</v>
      </c>
      <c r="B17" s="13">
        <v>93621.84</v>
      </c>
      <c r="C17" s="13">
        <f>SUM(B12:B17)</f>
        <v>4909146.7700000005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227477.15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332708.23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560185.38</v>
      </c>
    </row>
    <row r="21" spans="1:6" ht="12.75">
      <c r="A21" s="15" t="s">
        <v>23</v>
      </c>
      <c r="B21" s="13">
        <v>620986.6</v>
      </c>
      <c r="C21" s="13">
        <f>SUM(B19:B21)</f>
        <v>620986.6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476546.46</v>
      </c>
      <c r="F24" s="13"/>
    </row>
    <row r="25" spans="1:6" ht="12.75">
      <c r="A25" s="15" t="s">
        <v>27</v>
      </c>
      <c r="B25" s="13"/>
      <c r="C25" s="13">
        <v>0</v>
      </c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9447.68</v>
      </c>
      <c r="F26" s="13">
        <f>SUM(E24:E26)</f>
        <v>485994.14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 t="s">
        <v>31</v>
      </c>
      <c r="B28" s="12"/>
      <c r="C28" s="13">
        <v>398909.49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4687069.660000001</v>
      </c>
      <c r="D30" s="21" t="s">
        <v>32</v>
      </c>
      <c r="E30" s="24"/>
      <c r="F30" s="23">
        <f>SUM(F10:F29)</f>
        <v>4687069.66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4288160.170000001</v>
      </c>
      <c r="E33" s="28">
        <f>F13</f>
        <v>3640890.14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560185.38</v>
      </c>
      <c r="F34" s="28"/>
    </row>
    <row r="35" spans="1:6" ht="12.75">
      <c r="A35" s="26" t="s">
        <v>37</v>
      </c>
      <c r="B35" s="26"/>
      <c r="C35" s="26"/>
      <c r="D35" s="27">
        <f>C25</f>
        <v>0</v>
      </c>
      <c r="E35" s="28">
        <f>F26</f>
        <v>485994.14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39</v>
      </c>
      <c r="B37" s="26"/>
      <c r="C37" s="26"/>
      <c r="D37" s="27">
        <f>C28</f>
        <v>398909.49</v>
      </c>
      <c r="E37" s="28">
        <f>F28</f>
        <v>0</v>
      </c>
      <c r="F37" s="28"/>
    </row>
    <row r="38" spans="1:6" ht="12.75">
      <c r="A38" s="7" t="s">
        <v>40</v>
      </c>
      <c r="B38" s="7"/>
      <c r="C38" s="7"/>
      <c r="D38" s="29">
        <f>SUM(D33:D37)</f>
        <v>4687069.660000001</v>
      </c>
      <c r="E38" s="30">
        <f>SUM(E33:E37)</f>
        <v>4687069.66</v>
      </c>
      <c r="F38" s="30"/>
    </row>
    <row r="39" spans="1:6" ht="12.75">
      <c r="A39" s="2"/>
      <c r="B39" s="31" t="s">
        <v>41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42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681806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2013-09-25T11:11:05Z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